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75" yWindow="0" windowWidth="19365" windowHeight="9630"/>
  </bookViews>
  <sheets>
    <sheet name="Hoja1" sheetId="1" r:id="rId1"/>
  </sheets>
  <definedNames>
    <definedName name="_xlnm._FilterDatabase" localSheetId="0" hidden="1">Hoja1!$A$5:$G$30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<sst xmlns="http://schemas.openxmlformats.org/spreadsheetml/2006/main" count="97" uniqueCount="94">
  <si>
    <t>Unidad de Compras y Contrataciones</t>
  </si>
  <si>
    <t>Nº de Orden</t>
  </si>
  <si>
    <t>FECHA</t>
  </si>
  <si>
    <t>PROVEEDOR</t>
  </si>
  <si>
    <t>RNC o CEDULA</t>
  </si>
  <si>
    <t>CONCEPTO</t>
  </si>
  <si>
    <t>TOTAL</t>
  </si>
  <si>
    <t xml:space="preserve">Ayuntamiento Municipal de Guaymate </t>
  </si>
  <si>
    <t>C/TENIENTE AMADO GARCIA NO. 01, MUNICIPIO DE GUAYMATE, PROVINCIA LA ROMANA.</t>
  </si>
  <si>
    <t>AUX. DE  COMPRAS Y CONTRATACIONES</t>
  </si>
  <si>
    <t>PREPARADO POR NAIDHELYN LOREYMI MOTA</t>
  </si>
  <si>
    <t>Listado de compras de Enero 2023</t>
  </si>
  <si>
    <t>2023-0003</t>
  </si>
  <si>
    <t xml:space="preserve">LUIS MANUEL CASTILLO CACERES </t>
  </si>
  <si>
    <t xml:space="preserve">SERVICIO DE OPERATIVO DE RECOGIDA DE BASURA EN LOS DIAS FERIADOS 01 Y 02 DE ENERO 2023 </t>
  </si>
  <si>
    <t>2023-0004</t>
  </si>
  <si>
    <t>AGREGADOS JAB S.R.L.</t>
  </si>
  <si>
    <t xml:space="preserve">SERVICIO DE ALQUILER DE CAMION POR 3.5 DIAS RECOGIENDO DESECHOS SOLIDOS. </t>
  </si>
  <si>
    <t>2023-0005</t>
  </si>
  <si>
    <t xml:space="preserve">FABIO FLORENTINO AVILA </t>
  </si>
  <si>
    <t>2023-0007</t>
  </si>
  <si>
    <t xml:space="preserve">OLGA LIDIA RAMIREZ VALDEZ </t>
  </si>
  <si>
    <t xml:space="preserve">SERVICIO DE OPERATIVO DE BARRIDO DE CALLE EN TODO EL MUNICIPIO EN LOS DIAS FERIADOS 01 Y 02 DE ENERO 2023 </t>
  </si>
  <si>
    <t>2023-0021</t>
  </si>
  <si>
    <t>EMILIO ANTONIO BERNANDINO CASTRO</t>
  </si>
  <si>
    <t xml:space="preserve">SERVICIO DE REPARACION DEL CAMION AMARILLO DE DESECHOS SOLIDOS. </t>
  </si>
  <si>
    <t xml:space="preserve">MARIA ELIZABETH ALVAREZ </t>
  </si>
  <si>
    <t>SERVICIO DE PUBLICIDAD CORRESPONDIENTE AL MES DE ENERO 2023</t>
  </si>
  <si>
    <t>2023-0012</t>
  </si>
  <si>
    <t>EDDY LEONARDO SILVA</t>
  </si>
  <si>
    <t>SERVICIO DE REPARACION DE RETROESCADORA.</t>
  </si>
  <si>
    <t>2023-0018</t>
  </si>
  <si>
    <t xml:space="preserve">VICENTE JEREZ CADO </t>
  </si>
  <si>
    <t xml:space="preserve">SERVICIO DE ARREGLO DE LAS GOMAS DE LOS CAMIONES DE DESECHOS SOLIDOS DEL AYUNTAMIENTO. </t>
  </si>
  <si>
    <t>2023-0013</t>
  </si>
  <si>
    <t>FERRETERIA DETALLISTA</t>
  </si>
  <si>
    <t xml:space="preserve">PINTURA PARA POZO DE AGUA DE CHAVON. </t>
  </si>
  <si>
    <t>2023-0002</t>
  </si>
  <si>
    <t xml:space="preserve">HYDROTEC PREMIUM SRL </t>
  </si>
  <si>
    <t xml:space="preserve">SERVICIO DE REPARACION DE CAMION COMPACTADOR AMARILLO. </t>
  </si>
  <si>
    <t>2023-0006</t>
  </si>
  <si>
    <t xml:space="preserve">FRANCISCO MARIA ALCANTARA METILIS </t>
  </si>
  <si>
    <t>SERVICIO DE OPERATIVO DE LIMPIEZA EN DIA FERIADO (REYES SANTOS).</t>
  </si>
  <si>
    <t>2023-0025</t>
  </si>
  <si>
    <t xml:space="preserve">IMPRENTA Y/O JOSE ROBLES </t>
  </si>
  <si>
    <t>ENCUADERNACION Y IMPRESIÓN DE ARTICULOS PARA DEPARTAMENTO DE FINANZAS.</t>
  </si>
  <si>
    <t>2023-0016</t>
  </si>
  <si>
    <t xml:space="preserve">HIPOLITO WIGBERTO SANTANA LUIS </t>
  </si>
  <si>
    <t xml:space="preserve">ARTICULOS PARA LA OFICINA DE LA ALCALDESA. </t>
  </si>
  <si>
    <t>2023-0008</t>
  </si>
  <si>
    <t xml:space="preserve">ARTICULOS PARA LA JEEPETA DE LA ALCALDESA. </t>
  </si>
  <si>
    <t>2023-0015</t>
  </si>
  <si>
    <t xml:space="preserve">DONACION PARA BATERIA DE CAMIONETA DE POLICIA MUNICIPAL. </t>
  </si>
  <si>
    <t>2023-0009</t>
  </si>
  <si>
    <t xml:space="preserve">ANTONIO MATOS TERRERO </t>
  </si>
  <si>
    <t>SERVICIO DE ALQUILER DE CAMION PARA LA RECOGIDA DE BASURA EN EL MUNICIPIO.</t>
  </si>
  <si>
    <t>2023-0011</t>
  </si>
  <si>
    <t xml:space="preserve">JULIO JOSE </t>
  </si>
  <si>
    <t xml:space="preserve">SERVICIO DE ALQUILER DE VEHICULO, DEBIDO A QUE LA JEEPETA DE LA ALCALDESA ESTABA EN EL MECANICO. </t>
  </si>
  <si>
    <t>2023-0010</t>
  </si>
  <si>
    <t xml:space="preserve">CASIMIRO ANTONIO CASTILLO </t>
  </si>
  <si>
    <t>SERVICIO DE ALQUILER DE CAMION PARA LA RECOGIDA DE BASURA EN EL MUNICIPIO. (25/12/2022 - 08/01-2023).</t>
  </si>
  <si>
    <t>2022-0014</t>
  </si>
  <si>
    <t>FABRICA DE ATAUDES LAS MALVINAS SRL</t>
  </si>
  <si>
    <t xml:space="preserve">ATAUDES PARA LA FUNERARIA MUNICIPAL. </t>
  </si>
  <si>
    <t>2023-0020</t>
  </si>
  <si>
    <t>PAPELERIA ROMANA SRL</t>
  </si>
  <si>
    <t xml:space="preserve">IMPRESORAS PARA RR.HH. Y CONCEJO DE REGIDORES. ADEMAS DE MATERIAL DE OFICINA PARA TODOS LOS DEPT. DEL AYUNTAMIENTO. </t>
  </si>
  <si>
    <t>2023-0019</t>
  </si>
  <si>
    <t>2023-0024</t>
  </si>
  <si>
    <t xml:space="preserve">JHONNY SIMON </t>
  </si>
  <si>
    <t xml:space="preserve">SERVICIO DE REPARACION DE GUAGUA FUNEBRE DE LA FUNERARIA MUNICIPAL. </t>
  </si>
  <si>
    <t>2023-0026</t>
  </si>
  <si>
    <t>REPUESTOS MEJIA THORMES</t>
  </si>
  <si>
    <t xml:space="preserve">ARTICULOS PARA EQUIPO DE TRSNAPORTE DEL AYUNTAMIENTO. </t>
  </si>
  <si>
    <t>2023-0023</t>
  </si>
  <si>
    <t xml:space="preserve">MANUEL ARSENIO RAMIREZ DE AZA </t>
  </si>
  <si>
    <t xml:space="preserve">SERVICIO DE REPARACION DE CAMION COMPACTADOR BLANCO Y JEEPETA DE LA ALCALDESA. </t>
  </si>
  <si>
    <t>2023-0031</t>
  </si>
  <si>
    <t xml:space="preserve">MATEO LIBENZ ENCARNACION </t>
  </si>
  <si>
    <t xml:space="preserve">SERVICIO DE CULTIVO EN AREA DE CEMENTERIO MUNICIPAL. </t>
  </si>
  <si>
    <t>2023-0028</t>
  </si>
  <si>
    <t xml:space="preserve">KEURY DAVID GOMEZ MEJIA </t>
  </si>
  <si>
    <t>SERVICIO DE PINTURA EN LETRERO PARA PLAY DEL MUNICIPIO.</t>
  </si>
  <si>
    <t>2023-0029</t>
  </si>
  <si>
    <t xml:space="preserve">NAZARIO PELAEZ RIJO </t>
  </si>
  <si>
    <t xml:space="preserve">SERVICIO DE REPARACION DE BOMBAS DE AGUA DEL PARQUE CENTRAL JUAN PABLO DUARTE Y DEL AYUNTAMIENTO. </t>
  </si>
  <si>
    <t>2023-0030</t>
  </si>
  <si>
    <t>ARTICULOS PARA MOTOR DE BASURA.</t>
  </si>
  <si>
    <t>2023-0032</t>
  </si>
  <si>
    <t>HECTOR MONYULIO SANTIAGO</t>
  </si>
  <si>
    <t xml:space="preserve">SERVICIO DE RECOGIDA DE BASURA EN EL VERTEDERO DE CAMINO AL BATEY 16. </t>
  </si>
  <si>
    <r>
      <rPr>
        <b/>
        <sz val="14"/>
        <color indexed="8"/>
        <rFont val="Arial"/>
        <family val="2"/>
      </rPr>
      <t>MONTO TOTA</t>
    </r>
    <r>
      <rPr>
        <sz val="14"/>
        <color indexed="8"/>
        <rFont val="Arial"/>
        <family val="2"/>
      </rPr>
      <t>L</t>
    </r>
  </si>
  <si>
    <t xml:space="preserve">DISTRIBUIDORA DE GOMAS TRINIDAD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</si>
</sst>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D$&quot;* #,##0.00_);_(&quot;RD$&quot;* \(#,##0.00\);_(&quot;RD$&quot;* &quot;-&quot;??_);_(@_)"/>
  </numFmts>
  <fonts count="12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12"/>
      <color rgb="FFFF0000"/>
      <name val="Calibri"/>
      <family val="2"/>
      <scheme val="minor"/>
    </font>
    <font>
      <sz val="14"/>
      <color indexed="8"/>
      <name val="Arial"/>
      <family val="2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</cellStyleXfs>
  <cellXfs count="22">
    <xf numFmtId="0" fontId="0" fillId="0" borderId="0" xfId="0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164" fontId="3" fillId="2" borderId="3" xfId="3" applyNumberFormat="1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7" fillId="0" borderId="1" xfId="0" applyFont="1" applyFill="1" applyBorder="1" applyAlignment="1">
      <alignment horizontal="right"/>
    </xf>
    <xf numFmtId="15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wrapText="1"/>
    </xf>
    <xf numFmtId="4" fontId="7" fillId="0" borderId="1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right" wrapText="1"/>
    </xf>
    <xf numFmtId="0" fontId="10" fillId="0" borderId="0" xfId="0" applyFont="1"/>
  </cellXfs>
  <cellStyles count="4">
    <cellStyle name="Moneda 2" xfId="3"/>
    <cellStyle name="Normal" xfId="0" builtinId="0"/>
    <cellStyle name="Normal 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359229</xdr:colOff>
      <xdr:row>0</xdr:row>
      <xdr:rowOff>222696</xdr:rowOff>
    </xdr:from>
    <xdr:to>
      <xdr:col>1</xdr:col>
      <xdr:colOff>234043</xdr:colOff>
      <xdr:row>3</xdr:row>
      <xdr:rowOff>235863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229" y="222696"/>
          <a:ext cx="1357993" cy="1128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zoomScale="70" zoomScaleNormal="70" workbookViewId="0">
      <selection activeCell="E44" sqref="E44"/>
    </sheetView>
  </sheetViews>
  <sheetFormatPr baseColWidth="10" defaultRowHeight="15.75"/>
  <cols>
    <col min="1" max="1" width="22.140625" style="1" customWidth="1"/>
    <col min="2" max="2" width="14.28515625" customWidth="1"/>
    <col min="3" max="3" width="66.28515625" bestFit="1" customWidth="1"/>
    <col min="4" max="4" width="22.7109375" style="2" bestFit="1" customWidth="1"/>
    <col min="5" max="5" width="87" customWidth="1"/>
    <col min="6" max="6" width="19.7109375" customWidth="1"/>
    <col min="7" max="7" width="13" bestFit="1" customWidth="1"/>
  </cols>
  <sheetData>
    <row r="1" spans="1:6" ht="36.75" customHeight="1">
      <c r="A1" s="17" t="s">
        <v>7</v>
      </c>
      <c r="B1" s="17"/>
      <c r="C1" s="17"/>
      <c r="D1" s="17"/>
      <c r="E1" s="17"/>
      <c r="F1" s="17"/>
    </row>
    <row r="2" spans="1:6" ht="22.5" customHeight="1">
      <c r="A2" s="18" t="s">
        <v>8</v>
      </c>
      <c r="B2" s="18"/>
      <c r="C2" s="18"/>
      <c r="D2" s="18"/>
      <c r="E2" s="18"/>
      <c r="F2" s="18"/>
    </row>
    <row r="3" spans="1:6" ht="29.25" customHeight="1">
      <c r="A3" s="18" t="s">
        <v>0</v>
      </c>
      <c r="B3" s="18"/>
      <c r="C3" s="18"/>
      <c r="D3" s="18"/>
      <c r="E3" s="18"/>
      <c r="F3" s="18"/>
    </row>
    <row r="4" spans="1:6" ht="34.5" customHeight="1" thickBot="1">
      <c r="A4" s="19" t="s">
        <v>11</v>
      </c>
      <c r="B4" s="19"/>
      <c r="C4" s="19"/>
      <c r="D4" s="19"/>
      <c r="E4" s="19"/>
      <c r="F4" s="19"/>
    </row>
    <row r="5" spans="1:6">
      <c r="A5" s="3" t="s">
        <v>1</v>
      </c>
      <c r="B5" s="4" t="s">
        <v>2</v>
      </c>
      <c r="C5" s="5" t="s">
        <v>3</v>
      </c>
      <c r="D5" s="5" t="s">
        <v>4</v>
      </c>
      <c r="E5" s="5" t="s">
        <v>5</v>
      </c>
      <c r="F5" s="6" t="s">
        <v>6</v>
      </c>
    </row>
    <row r="6" spans="1:6" s="8" customFormat="1" ht="36.75">
      <c r="A6" s="9" t="s">
        <v>12</v>
      </c>
      <c r="B6" s="10">
        <v>44927</v>
      </c>
      <c r="C6" s="11" t="s">
        <v>13</v>
      </c>
      <c r="D6" s="14">
        <v>10300004115</v>
      </c>
      <c r="E6" s="12" t="s">
        <v>14</v>
      </c>
      <c r="F6" s="13">
        <v>7000</v>
      </c>
    </row>
    <row r="7" spans="1:6" s="8" customFormat="1" ht="36.75">
      <c r="A7" s="9" t="s">
        <v>15</v>
      </c>
      <c r="B7" s="10">
        <v>44927</v>
      </c>
      <c r="C7" s="11" t="s">
        <v>16</v>
      </c>
      <c r="D7" s="14">
        <v>131357687</v>
      </c>
      <c r="E7" s="12" t="s">
        <v>17</v>
      </c>
      <c r="F7" s="13">
        <v>17500</v>
      </c>
    </row>
    <row r="8" spans="1:6" s="8" customFormat="1" ht="36.75">
      <c r="A8" s="9" t="s">
        <v>18</v>
      </c>
      <c r="B8" s="10">
        <v>44927</v>
      </c>
      <c r="C8" s="11" t="s">
        <v>19</v>
      </c>
      <c r="D8" s="14">
        <v>2600750067</v>
      </c>
      <c r="E8" s="12" t="s">
        <v>14</v>
      </c>
      <c r="F8" s="13">
        <v>5000</v>
      </c>
    </row>
    <row r="9" spans="1:6" s="8" customFormat="1" ht="36.75">
      <c r="A9" s="9" t="s">
        <v>20</v>
      </c>
      <c r="B9" s="10">
        <v>44927</v>
      </c>
      <c r="C9" s="11" t="s">
        <v>21</v>
      </c>
      <c r="D9" s="14">
        <v>10300103677</v>
      </c>
      <c r="E9" s="12" t="s">
        <v>22</v>
      </c>
      <c r="F9" s="13">
        <v>7000</v>
      </c>
    </row>
    <row r="10" spans="1:6" s="8" customFormat="1" ht="36.75">
      <c r="A10" s="9" t="s">
        <v>23</v>
      </c>
      <c r="B10" s="10">
        <v>44929</v>
      </c>
      <c r="C10" s="11" t="s">
        <v>24</v>
      </c>
      <c r="D10" s="14">
        <v>2600768549</v>
      </c>
      <c r="E10" s="12" t="s">
        <v>25</v>
      </c>
      <c r="F10" s="13">
        <v>9500</v>
      </c>
    </row>
    <row r="11" spans="1:6" s="8" customFormat="1" ht="18.75">
      <c r="A11" s="9" t="s">
        <v>28</v>
      </c>
      <c r="B11" s="10">
        <v>44930</v>
      </c>
      <c r="C11" s="11" t="s">
        <v>29</v>
      </c>
      <c r="D11" s="14">
        <v>10300024113</v>
      </c>
      <c r="E11" s="12" t="s">
        <v>30</v>
      </c>
      <c r="F11" s="13">
        <v>13000</v>
      </c>
    </row>
    <row r="12" spans="1:6" s="8" customFormat="1" ht="36.75">
      <c r="A12" s="9" t="s">
        <v>31</v>
      </c>
      <c r="B12" s="10">
        <v>44933</v>
      </c>
      <c r="C12" s="11" t="s">
        <v>32</v>
      </c>
      <c r="D12" s="14">
        <v>2301204638</v>
      </c>
      <c r="E12" s="12" t="s">
        <v>33</v>
      </c>
      <c r="F12" s="13">
        <v>4000</v>
      </c>
    </row>
    <row r="13" spans="1:6" s="8" customFormat="1" ht="18.75">
      <c r="A13" s="9" t="s">
        <v>34</v>
      </c>
      <c r="B13" s="10">
        <v>44931</v>
      </c>
      <c r="C13" s="11" t="s">
        <v>35</v>
      </c>
      <c r="D13" s="14">
        <v>112002152</v>
      </c>
      <c r="E13" s="12" t="s">
        <v>36</v>
      </c>
      <c r="F13" s="13">
        <v>1840</v>
      </c>
    </row>
    <row r="14" spans="1:6" s="8" customFormat="1" ht="36.75">
      <c r="A14" s="9" t="s">
        <v>37</v>
      </c>
      <c r="B14" s="10">
        <v>44932</v>
      </c>
      <c r="C14" s="11" t="s">
        <v>38</v>
      </c>
      <c r="D14" s="14">
        <v>130967695</v>
      </c>
      <c r="E14" s="12" t="s">
        <v>39</v>
      </c>
      <c r="F14" s="13">
        <v>46197</v>
      </c>
    </row>
    <row r="15" spans="1:6" s="8" customFormat="1" ht="36.75">
      <c r="A15" s="9" t="s">
        <v>40</v>
      </c>
      <c r="B15" s="10">
        <v>44932</v>
      </c>
      <c r="C15" s="11" t="s">
        <v>41</v>
      </c>
      <c r="D15" s="14">
        <v>10300015707</v>
      </c>
      <c r="E15" s="12" t="s">
        <v>42</v>
      </c>
      <c r="F15" s="13">
        <v>4000</v>
      </c>
    </row>
    <row r="16" spans="1:6" s="8" customFormat="1" ht="36.75">
      <c r="A16" s="9" t="s">
        <v>43</v>
      </c>
      <c r="B16" s="10">
        <v>44934</v>
      </c>
      <c r="C16" s="11" t="s">
        <v>44</v>
      </c>
      <c r="D16" s="14">
        <v>131081924</v>
      </c>
      <c r="E16" s="12" t="s">
        <v>45</v>
      </c>
      <c r="F16" s="13">
        <v>19942</v>
      </c>
    </row>
    <row r="17" spans="1:6" s="8" customFormat="1" ht="18.75">
      <c r="A17" s="9" t="s">
        <v>46</v>
      </c>
      <c r="B17" s="10">
        <v>44936</v>
      </c>
      <c r="C17" s="11" t="s">
        <v>47</v>
      </c>
      <c r="D17" s="14">
        <v>10300068300</v>
      </c>
      <c r="E17" s="12" t="s">
        <v>48</v>
      </c>
      <c r="F17" s="13">
        <v>1594.35</v>
      </c>
    </row>
    <row r="18" spans="1:6" s="8" customFormat="1" ht="18.75">
      <c r="A18" s="9" t="s">
        <v>49</v>
      </c>
      <c r="B18" s="10">
        <v>44937</v>
      </c>
      <c r="C18" s="11" t="s">
        <v>93</v>
      </c>
      <c r="D18" s="14">
        <v>112106782</v>
      </c>
      <c r="E18" s="12" t="s">
        <v>50</v>
      </c>
      <c r="F18" s="13">
        <v>7625.05</v>
      </c>
    </row>
    <row r="19" spans="1:6" s="8" customFormat="1" ht="36.75">
      <c r="A19" s="9" t="s">
        <v>51</v>
      </c>
      <c r="B19" s="10">
        <v>44937</v>
      </c>
      <c r="C19" s="11" t="s">
        <v>93</v>
      </c>
      <c r="D19" s="14">
        <v>112106782</v>
      </c>
      <c r="E19" s="12" t="s">
        <v>52</v>
      </c>
      <c r="F19" s="13">
        <v>7800</v>
      </c>
    </row>
    <row r="20" spans="1:6" s="8" customFormat="1" ht="36.75">
      <c r="A20" s="9" t="s">
        <v>53</v>
      </c>
      <c r="B20" s="10">
        <v>44942</v>
      </c>
      <c r="C20" s="11" t="s">
        <v>54</v>
      </c>
      <c r="D20" s="14">
        <v>10300052544</v>
      </c>
      <c r="E20" s="12" t="s">
        <v>55</v>
      </c>
      <c r="F20" s="13">
        <v>5000</v>
      </c>
    </row>
    <row r="21" spans="1:6" s="8" customFormat="1" ht="36.75">
      <c r="A21" s="9" t="s">
        <v>56</v>
      </c>
      <c r="B21" s="10">
        <v>44943</v>
      </c>
      <c r="C21" s="11" t="s">
        <v>57</v>
      </c>
      <c r="D21" s="14">
        <v>10300095758</v>
      </c>
      <c r="E21" s="12" t="s">
        <v>58</v>
      </c>
      <c r="F21" s="13">
        <v>4000</v>
      </c>
    </row>
    <row r="22" spans="1:6" s="8" customFormat="1" ht="36.75">
      <c r="A22" s="9" t="s">
        <v>59</v>
      </c>
      <c r="B22" s="10">
        <v>44944</v>
      </c>
      <c r="C22" s="11" t="s">
        <v>60</v>
      </c>
      <c r="D22" s="14">
        <v>10300046314</v>
      </c>
      <c r="E22" s="12" t="s">
        <v>61</v>
      </c>
      <c r="F22" s="13">
        <v>37500</v>
      </c>
    </row>
    <row r="23" spans="1:6" s="8" customFormat="1" ht="18.75">
      <c r="A23" s="9" t="s">
        <v>62</v>
      </c>
      <c r="B23" s="10">
        <v>44945</v>
      </c>
      <c r="C23" s="11" t="s">
        <v>63</v>
      </c>
      <c r="D23" s="14">
        <v>132198052</v>
      </c>
      <c r="E23" s="12" t="s">
        <v>64</v>
      </c>
      <c r="F23" s="13">
        <v>76346</v>
      </c>
    </row>
    <row r="24" spans="1:6" s="8" customFormat="1" ht="54.75">
      <c r="A24" s="20" t="s">
        <v>65</v>
      </c>
      <c r="B24" s="10">
        <v>44945</v>
      </c>
      <c r="C24" s="11" t="s">
        <v>66</v>
      </c>
      <c r="D24" s="14">
        <v>130254796</v>
      </c>
      <c r="E24" s="12" t="s">
        <v>67</v>
      </c>
      <c r="F24" s="13">
        <v>107910.08</v>
      </c>
    </row>
    <row r="25" spans="1:6" s="8" customFormat="1" ht="36.75">
      <c r="A25" s="20" t="s">
        <v>68</v>
      </c>
      <c r="B25" s="10">
        <v>44946</v>
      </c>
      <c r="C25" s="11" t="s">
        <v>26</v>
      </c>
      <c r="D25" s="14">
        <v>2601351667</v>
      </c>
      <c r="E25" s="12" t="s">
        <v>27</v>
      </c>
      <c r="F25" s="13"/>
    </row>
    <row r="26" spans="1:6" s="8" customFormat="1" ht="36.75">
      <c r="A26" s="20" t="s">
        <v>69</v>
      </c>
      <c r="B26" s="10">
        <v>44946</v>
      </c>
      <c r="C26" s="11" t="s">
        <v>70</v>
      </c>
      <c r="D26" s="14">
        <v>2600092148</v>
      </c>
      <c r="E26" s="12" t="s">
        <v>71</v>
      </c>
      <c r="F26" s="13">
        <v>9800</v>
      </c>
    </row>
    <row r="27" spans="1:6" s="8" customFormat="1" ht="36.75">
      <c r="A27" s="20" t="s">
        <v>72</v>
      </c>
      <c r="B27" s="10">
        <v>44946</v>
      </c>
      <c r="C27" s="11" t="s">
        <v>73</v>
      </c>
      <c r="D27" s="14">
        <v>131572251</v>
      </c>
      <c r="E27" s="12" t="s">
        <v>74</v>
      </c>
      <c r="F27" s="13">
        <v>3923.5</v>
      </c>
    </row>
    <row r="28" spans="1:6" s="8" customFormat="1" ht="36.75">
      <c r="A28" s="20" t="s">
        <v>75</v>
      </c>
      <c r="B28" s="10">
        <v>44951</v>
      </c>
      <c r="C28" s="11" t="s">
        <v>76</v>
      </c>
      <c r="D28" s="14">
        <v>10300084760</v>
      </c>
      <c r="E28" s="12" t="s">
        <v>77</v>
      </c>
      <c r="F28" s="13">
        <v>8000</v>
      </c>
    </row>
    <row r="29" spans="1:6" s="8" customFormat="1" ht="18.75">
      <c r="A29" s="9" t="s">
        <v>78</v>
      </c>
      <c r="B29" s="10">
        <v>44951</v>
      </c>
      <c r="C29" s="11" t="s">
        <v>79</v>
      </c>
      <c r="D29" s="14">
        <v>10300094876</v>
      </c>
      <c r="E29" s="12" t="s">
        <v>80</v>
      </c>
      <c r="F29" s="13">
        <v>4500</v>
      </c>
    </row>
    <row r="30" spans="1:6" s="8" customFormat="1" ht="36.75">
      <c r="A30" s="9" t="s">
        <v>81</v>
      </c>
      <c r="B30" s="10">
        <v>44952</v>
      </c>
      <c r="C30" s="11" t="s">
        <v>82</v>
      </c>
      <c r="D30" s="14">
        <v>40237589185</v>
      </c>
      <c r="E30" s="12" t="s">
        <v>83</v>
      </c>
      <c r="F30" s="13">
        <v>6500</v>
      </c>
    </row>
    <row r="31" spans="1:6" ht="40.5" customHeight="1">
      <c r="A31" s="9" t="s">
        <v>84</v>
      </c>
      <c r="B31" s="10">
        <v>44952</v>
      </c>
      <c r="C31" s="11" t="s">
        <v>85</v>
      </c>
      <c r="D31" s="14">
        <v>10300082558</v>
      </c>
      <c r="E31" s="12" t="s">
        <v>86</v>
      </c>
      <c r="F31" s="13">
        <v>5000</v>
      </c>
    </row>
    <row r="32" spans="1:6" ht="18.75">
      <c r="A32" s="9" t="s">
        <v>87</v>
      </c>
      <c r="B32" s="10">
        <v>44952</v>
      </c>
      <c r="C32" s="11" t="s">
        <v>73</v>
      </c>
      <c r="D32" s="14">
        <v>131572251</v>
      </c>
      <c r="E32" s="21" t="s">
        <v>88</v>
      </c>
      <c r="F32" s="13">
        <v>15788</v>
      </c>
    </row>
    <row r="33" spans="1:6" ht="49.5" customHeight="1">
      <c r="A33" s="9" t="s">
        <v>89</v>
      </c>
      <c r="B33" s="10">
        <v>44957</v>
      </c>
      <c r="C33" s="11" t="s">
        <v>90</v>
      </c>
      <c r="D33" s="14">
        <v>10300056073</v>
      </c>
      <c r="E33" s="12" t="s">
        <v>91</v>
      </c>
      <c r="F33" s="13">
        <v>5500</v>
      </c>
    </row>
    <row r="34" spans="1:6" ht="18.75">
      <c r="A34" s="9"/>
      <c r="B34" s="10"/>
      <c r="C34" s="11"/>
      <c r="D34" s="14"/>
      <c r="E34" s="20" t="s">
        <v>92</v>
      </c>
      <c r="F34" s="13">
        <f>SUM(F6:F33)</f>
        <v>441765.98000000004</v>
      </c>
    </row>
    <row r="35" spans="1:6" ht="18.75">
      <c r="A35" s="7"/>
    </row>
    <row r="36" spans="1:6">
      <c r="A36" s="16"/>
      <c r="B36" s="16"/>
      <c r="C36" s="16" t="s">
        <v>10</v>
      </c>
    </row>
    <row r="37" spans="1:6">
      <c r="A37" s="15"/>
      <c r="B37" s="15"/>
      <c r="C37" s="15" t="s">
        <v>9</v>
      </c>
    </row>
  </sheetData>
  <autoFilter ref="A5:G30"/>
  <mergeCells count="4">
    <mergeCell ref="A1:F1"/>
    <mergeCell ref="A3:F3"/>
    <mergeCell ref="A4:F4"/>
    <mergeCell ref="A2:F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Dell</cp:lastModifiedBy>
  <cp:lastPrinted>2021-09-14T21:12:36Z</cp:lastPrinted>
  <dcterms:created xsi:type="dcterms:W3CDTF">2019-07-24T12:57:08Z</dcterms:created>
  <dcterms:modified xsi:type="dcterms:W3CDTF">2023-02-06T16:46:26Z</dcterms:modified>
</cp:coreProperties>
</file>